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ukovic\Desktop\2023\FINANCIJSKI IZVJEŠTAJ 12-2023\"/>
    </mc:Choice>
  </mc:AlternateContent>
  <xr:revisionPtr revIDLastSave="0" documentId="13_ncr:1_{5062E67D-1400-447A-B1E5-0A1BF8D3AACA}" xr6:coauthVersionLast="37" xr6:coauthVersionMax="37" xr10:uidLastSave="{00000000-0000-0000-0000-000000000000}"/>
  <bookViews>
    <workbookView xWindow="120" yWindow="120" windowWidth="20736" windowHeight="11760" activeTab="1" xr2:uid="{00000000-000D-0000-FFFF-FFFF00000000}"/>
  </bookViews>
  <sheets>
    <sheet name="1. Izv o zaduzivanju" sheetId="6" r:id="rId1"/>
    <sheet name="2. Izvje o korist EU sredstva" sheetId="3" r:id="rId2"/>
    <sheet name="3. Zajm Potr Obv Suds ŽR" sheetId="1" r:id="rId3"/>
  </sheets>
  <calcPr calcId="179021"/>
</workbook>
</file>

<file path=xl/calcChain.xml><?xml version="1.0" encoding="utf-8"?>
<calcChain xmlns="http://schemas.openxmlformats.org/spreadsheetml/2006/main">
  <c r="X28" i="3" l="1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Y27" i="3"/>
  <c r="Y26" i="3"/>
  <c r="Y25" i="3"/>
  <c r="Y24" i="3"/>
  <c r="Y23" i="3"/>
  <c r="Y22" i="3"/>
  <c r="Y21" i="3"/>
  <c r="J16" i="3"/>
  <c r="I16" i="3"/>
  <c r="H16" i="3"/>
  <c r="G16" i="3"/>
  <c r="F16" i="3"/>
  <c r="E16" i="3"/>
  <c r="D16" i="3"/>
  <c r="C16" i="3"/>
  <c r="B16" i="3"/>
  <c r="L15" i="3"/>
  <c r="L14" i="3"/>
  <c r="Y28" i="3" l="1"/>
  <c r="K16" i="3"/>
  <c r="L16" i="3"/>
</calcChain>
</file>

<file path=xl/sharedStrings.xml><?xml version="1.0" encoding="utf-8"?>
<sst xmlns="http://schemas.openxmlformats.org/spreadsheetml/2006/main" count="136" uniqueCount="113">
  <si>
    <t>Proračunski korisnik:</t>
  </si>
  <si>
    <t>1.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</si>
  <si>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</si>
  <si>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</si>
  <si>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</si>
  <si>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</si>
  <si>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</si>
  <si>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</si>
  <si>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</si>
  <si>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</si>
  <si>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</si>
  <si>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7.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</si>
  <si>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</si>
  <si>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</si>
  <si>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</si>
  <si>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</si>
  <si>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</si>
  <si>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</si>
  <si>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</si>
  <si>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</si>
  <si>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</si>
  <si>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</si>
  <si>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15.</t>
  </si>
  <si>
    <t xml:space="preserve">Proračunski korisnik: </t>
  </si>
  <si>
    <t>* obrazac se može popuniti opisno i brojčano</t>
  </si>
  <si>
    <t>Izvjestaj o danim zajmovima i potraživanjima po danim zajmovima s opisom</t>
  </si>
  <si>
    <t>Ukupno</t>
  </si>
  <si>
    <t>Izvještaj o stanju nepodmirenih dospjelih obveza</t>
  </si>
  <si>
    <t>Vrsta instrumenta zaduženja (kredit, zajam, leasing…)</t>
  </si>
  <si>
    <t>Izvještaj o stanju nenaplaćenih potraživanja za prihode</t>
  </si>
  <si>
    <t>Izvještaj o korištenju sredstava fondova Europske unije</t>
  </si>
  <si>
    <t>Izvještaj o stanju potencijalnih obveza po osnovi sudskih sporova s opisom</t>
  </si>
  <si>
    <t>(temeljem članka 25. Pravilnika o polugodišnjem i godišnjem izvještaju o izvršenju proračuna, Narodne novine 85/23)</t>
  </si>
  <si>
    <t>Ukupni iznos glavnice u  EUR</t>
  </si>
  <si>
    <t xml:space="preserve">Ukupni iznos kamata u EUR </t>
  </si>
  <si>
    <t>Otplaćeno ukupno glavnice u EUR na dan 31.12.2023.</t>
  </si>
  <si>
    <t>Otplaćeno ukupno kamata u EUR na dan 31.12.2023.</t>
  </si>
  <si>
    <t>Stanje glavnice na početku 2023. u EUR</t>
  </si>
  <si>
    <t>Stanje glavnice na kraju 2023. u EUR</t>
  </si>
  <si>
    <t>Nedospjela glavnica u EUR na dan 31.12.2023.</t>
  </si>
  <si>
    <t>Izvještaj o zaduživanju nadomaćem i stranom tržištu novca i kapitala na dan 31.12.2023.</t>
  </si>
  <si>
    <r>
      <t>Posebni izvještaji uz Godišnji izvještaj o izvršenju FP za 2023.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</si>
  <si>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</si>
  <si>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>Ukupno realizacija u 2023.</t>
  </si>
  <si>
    <t>Stanje novčanih sredstava na računu na 01.01.2023. i 31.12.2023.</t>
  </si>
  <si>
    <t>Program / Projekt / Aktivnost:</t>
  </si>
  <si>
    <t>Ugovoreno/predviđeno trajanje projekta:</t>
  </si>
  <si>
    <t>Potraživanja od EU na dan 31.12.2023.</t>
  </si>
  <si>
    <t>Obveze za primljene predujmove od EU na dan 31.12.2023.</t>
  </si>
  <si>
    <t>Ukupno ugovorena sredstva fondova EU 
(od početka provedbe projekta zaključno s 31.12.2023.)</t>
  </si>
  <si>
    <t>Ukupno uplaćena sredstva fondova EU 
(od početka provedbe projekta zaključno s 31.12.2023.)</t>
  </si>
  <si>
    <t>Prihodi</t>
  </si>
  <si>
    <t>Računski plan
( prihodi poslovanja,. Razred 6)</t>
  </si>
  <si>
    <t>Županijski izvori</t>
  </si>
  <si>
    <t>Izvori PK</t>
  </si>
  <si>
    <t>Opći izvor  -
1.1.1</t>
  </si>
  <si>
    <t>Predfinanciranje EU projekata
1.2.1.</t>
  </si>
  <si>
    <t>Pomoći EU
5.3.1.</t>
  </si>
  <si>
    <t>Vlastiti prihodi PK
3.2.1.</t>
  </si>
  <si>
    <t>Prihodi za posebne namjene PK
4.8.1.</t>
  </si>
  <si>
    <t>Pomoći PK
5.4.1.</t>
  </si>
  <si>
    <t>Pomoći EU za PK
5.5.1.</t>
  </si>
  <si>
    <t>Donacije 6.2.1</t>
  </si>
  <si>
    <t>Prihodi od prodaje ili zamjene nefinancijske imovine
7.2.1.</t>
  </si>
  <si>
    <t>Namjenski primici od zaduživanja
8.2.1.</t>
  </si>
  <si>
    <t>Ukupno:</t>
  </si>
  <si>
    <t>Rashodi</t>
  </si>
  <si>
    <t>Računski plan
( npr. 32 Materijalni rashodi)</t>
  </si>
  <si>
    <r>
      <rPr>
        <b/>
        <sz val="10"/>
        <color theme="1"/>
        <rFont val="Times New Roman"/>
        <family val="1"/>
        <charset val="238"/>
      </rPr>
      <t>Programska klasifikacija</t>
    </r>
    <r>
      <rPr>
        <sz val="10"/>
        <color theme="1"/>
        <rFont val="Times New Roman"/>
        <family val="1"/>
        <charset val="238"/>
      </rPr>
      <t xml:space="preserve">
( npr. 4018 Razvoj odgojno-obrazovnog sustava
Projekt T401801 Erasmus+)</t>
    </r>
  </si>
  <si>
    <t>Opći izvor</t>
  </si>
  <si>
    <t>Predfinanciranje EU projekata</t>
  </si>
  <si>
    <t>Pomoći EU</t>
  </si>
  <si>
    <t>Vlastiti prihodi PK</t>
  </si>
  <si>
    <t>Prihodi za posebne namjene PK</t>
  </si>
  <si>
    <t>Pomoći PK</t>
  </si>
  <si>
    <t>Pomoći EU za PK</t>
  </si>
  <si>
    <t>Donacije PK</t>
  </si>
  <si>
    <t>Prihodi od prodaje ili zamjene nefinancijske imovine</t>
  </si>
  <si>
    <t>1.1.1.</t>
  </si>
  <si>
    <t>1.1.2.
prenesena sredstva</t>
  </si>
  <si>
    <t>1.2.1.</t>
  </si>
  <si>
    <t>1.2.2.
prenesena sredstva</t>
  </si>
  <si>
    <t>5.3.1.</t>
  </si>
  <si>
    <t>5.3.2.
prenesena sredstva</t>
  </si>
  <si>
    <t>3.2.1.</t>
  </si>
  <si>
    <t>3.2.2.
prenesena sredstva</t>
  </si>
  <si>
    <t>4.8.1.</t>
  </si>
  <si>
    <t>4.8.2.
prenesena sredstva</t>
  </si>
  <si>
    <t>5.4.1.</t>
  </si>
  <si>
    <t>5.4.2.
prenesena sredstva</t>
  </si>
  <si>
    <t>5.5.1.</t>
  </si>
  <si>
    <t>5.5.2.
prenesena sredstva</t>
  </si>
  <si>
    <t>6.2.1.</t>
  </si>
  <si>
    <t>6.2.2.</t>
  </si>
  <si>
    <t>7.2.1.</t>
  </si>
  <si>
    <t>7.2.2.
prenesena sredstva</t>
  </si>
  <si>
    <t>8.2.1.</t>
  </si>
  <si>
    <t>8.2.2.
prenesena sredstva</t>
  </si>
  <si>
    <t>Razdoblje provedbe ugovorenih projektnih aktivnosti:</t>
  </si>
  <si>
    <t>Stanje nepodmirenih dospjelih obveza na dan 31.12.2023. godine iznosi 30.557,63 eura</t>
  </si>
  <si>
    <t>Potencijalne obveze za isplatu plaća, zateznih kamata, sudskih postupaka, po sudskim presudama za 1 djelatnika</t>
  </si>
  <si>
    <t>Stanje novčanih sredstava na dan 01.01.2023. godine 4.260,29 eura; Stanje novčanih sredstava na dan 31.12.2023. godine 8.667,27 eura.</t>
  </si>
  <si>
    <t>SSŠ BLAŽ JURJEV TROGIRANIN</t>
  </si>
  <si>
    <t>RCK U TURIZMU, UČIMO ZAJEDNO V I VI</t>
  </si>
  <si>
    <t>RCK U TURIZMU</t>
  </si>
  <si>
    <t>UČIMO ZAJEDNO V I VI</t>
  </si>
  <si>
    <t>UČIMO ZAJEDNO                                                    31 -RASHODI ZA ZAPOSLENE</t>
  </si>
  <si>
    <t>UČIMO ZAJEDNO                                                    32 -MATERIJALNI RASHODI</t>
  </si>
  <si>
    <t>RCK U TURIZMU - 42 RASHODI ZA IMOVINU</t>
  </si>
  <si>
    <t>RCK U TURIZMU - 32 MATERIJALNI RASHODI</t>
  </si>
  <si>
    <t>RCK U TURIZMU - 31 RASHODI ZA ZAPOSL.</t>
  </si>
  <si>
    <t>/</t>
  </si>
  <si>
    <t>Proračunski korisnik: SSŠ BLAŽ JURJEV TROGIRANIN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</si>
</sst>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3" borderId="1" applyNumberFormat="0" applyFont="0" applyAlignment="0" applyProtection="0"/>
  </cellStyleXfs>
  <cellXfs count="16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13" xfId="0" applyNumberFormat="1" applyFont="1" applyBorder="1"/>
    <xf numFmtId="4" fontId="3" fillId="0" borderId="14" xfId="0" applyNumberFormat="1" applyFont="1" applyBorder="1"/>
    <xf numFmtId="0" fontId="4" fillId="2" borderId="1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/>
    </xf>
    <xf numFmtId="16" fontId="7" fillId="0" borderId="5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8" xfId="0" applyFont="1" applyFill="1" applyBorder="1" applyAlignment="1">
      <alignment horizontal="center"/>
    </xf>
    <xf numFmtId="0" fontId="8" fillId="0" borderId="0" xfId="0" applyFont="1" applyBorder="1"/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/>
    <xf numFmtId="0" fontId="11" fillId="5" borderId="21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0" fillId="0" borderId="24" xfId="0" applyFont="1" applyBorder="1"/>
    <xf numFmtId="0" fontId="9" fillId="0" borderId="25" xfId="0" applyFont="1" applyBorder="1"/>
    <xf numFmtId="0" fontId="6" fillId="5" borderId="0" xfId="0" applyFont="1" applyFill="1" applyBorder="1" applyAlignment="1">
      <alignment horizontal="center"/>
    </xf>
    <xf numFmtId="0" fontId="9" fillId="5" borderId="0" xfId="0" applyFont="1" applyFill="1"/>
    <xf numFmtId="0" fontId="10" fillId="0" borderId="0" xfId="0" applyFont="1" applyBorder="1" applyAlignment="1">
      <alignment horizontal="center" wrapText="1"/>
    </xf>
    <xf numFmtId="0" fontId="9" fillId="0" borderId="24" xfId="0" applyFont="1" applyBorder="1"/>
    <xf numFmtId="0" fontId="10" fillId="0" borderId="32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9" fillId="0" borderId="35" xfId="0" applyFont="1" applyBorder="1"/>
    <xf numFmtId="4" fontId="9" fillId="0" borderId="36" xfId="0" applyNumberFormat="1" applyFont="1" applyBorder="1"/>
    <xf numFmtId="4" fontId="9" fillId="0" borderId="31" xfId="0" applyNumberFormat="1" applyFont="1" applyBorder="1"/>
    <xf numFmtId="4" fontId="9" fillId="0" borderId="37" xfId="0" applyNumberFormat="1" applyFont="1" applyBorder="1"/>
    <xf numFmtId="4" fontId="9" fillId="0" borderId="38" xfId="0" applyNumberFormat="1" applyFont="1" applyBorder="1"/>
    <xf numFmtId="4" fontId="9" fillId="0" borderId="39" xfId="0" applyNumberFormat="1" applyFont="1" applyBorder="1"/>
    <xf numFmtId="0" fontId="9" fillId="0" borderId="0" xfId="0" applyFont="1" applyBorder="1"/>
    <xf numFmtId="0" fontId="9" fillId="0" borderId="40" xfId="0" applyFont="1" applyBorder="1"/>
    <xf numFmtId="4" fontId="9" fillId="0" borderId="34" xfId="0" applyNumberFormat="1" applyFont="1" applyBorder="1"/>
    <xf numFmtId="4" fontId="9" fillId="0" borderId="41" xfId="0" applyNumberFormat="1" applyFont="1" applyBorder="1"/>
    <xf numFmtId="4" fontId="9" fillId="0" borderId="20" xfId="0" applyNumberFormat="1" applyFont="1" applyBorder="1"/>
    <xf numFmtId="4" fontId="9" fillId="0" borderId="42" xfId="0" applyNumberFormat="1" applyFont="1" applyBorder="1"/>
    <xf numFmtId="0" fontId="10" fillId="0" borderId="21" xfId="0" applyFont="1" applyBorder="1"/>
    <xf numFmtId="4" fontId="13" fillId="0" borderId="21" xfId="0" applyNumberFormat="1" applyFont="1" applyBorder="1"/>
    <xf numFmtId="4" fontId="13" fillId="0" borderId="22" xfId="0" applyNumberFormat="1" applyFont="1" applyBorder="1"/>
    <xf numFmtId="4" fontId="13" fillId="0" borderId="23" xfId="0" applyNumberFormat="1" applyFont="1" applyBorder="1"/>
    <xf numFmtId="4" fontId="9" fillId="0" borderId="33" xfId="0" applyNumberFormat="1" applyFont="1" applyBorder="1"/>
    <xf numFmtId="4" fontId="9" fillId="0" borderId="32" xfId="0" applyNumberFormat="1" applyFont="1" applyBorder="1"/>
    <xf numFmtId="0" fontId="10" fillId="0" borderId="18" xfId="0" applyFont="1" applyBorder="1"/>
    <xf numFmtId="0" fontId="13" fillId="0" borderId="32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14" fontId="13" fillId="5" borderId="32" xfId="0" applyNumberFormat="1" applyFont="1" applyFill="1" applyBorder="1" applyAlignment="1">
      <alignment horizontal="center" wrapText="1"/>
    </xf>
    <xf numFmtId="14" fontId="13" fillId="0" borderId="33" xfId="0" applyNumberFormat="1" applyFont="1" applyBorder="1" applyAlignment="1">
      <alignment horizontal="center" wrapText="1"/>
    </xf>
    <xf numFmtId="14" fontId="13" fillId="5" borderId="34" xfId="0" applyNumberFormat="1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23" xfId="0" applyFont="1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9" fillId="0" borderId="44" xfId="0" applyFont="1" applyBorder="1"/>
    <xf numFmtId="4" fontId="13" fillId="0" borderId="45" xfId="0" applyNumberFormat="1" applyFont="1" applyBorder="1"/>
    <xf numFmtId="4" fontId="13" fillId="0" borderId="46" xfId="0" applyNumberFormat="1" applyFont="1" applyBorder="1"/>
    <xf numFmtId="4" fontId="13" fillId="0" borderId="47" xfId="0" applyNumberFormat="1" applyFont="1" applyBorder="1"/>
    <xf numFmtId="4" fontId="13" fillId="0" borderId="48" xfId="0" applyNumberFormat="1" applyFont="1" applyBorder="1"/>
    <xf numFmtId="4" fontId="13" fillId="0" borderId="37" xfId="0" applyNumberFormat="1" applyFont="1" applyBorder="1"/>
    <xf numFmtId="4" fontId="13" fillId="0" borderId="49" xfId="0" applyNumberFormat="1" applyFont="1" applyBorder="1"/>
    <xf numFmtId="4" fontId="13" fillId="0" borderId="12" xfId="0" applyNumberFormat="1" applyFont="1" applyBorder="1"/>
    <xf numFmtId="4" fontId="13" fillId="0" borderId="36" xfId="0" applyNumberFormat="1" applyFont="1" applyBorder="1"/>
    <xf numFmtId="0" fontId="9" fillId="0" borderId="50" xfId="0" applyFont="1" applyBorder="1"/>
    <xf numFmtId="4" fontId="13" fillId="0" borderId="51" xfId="0" applyNumberFormat="1" applyFont="1" applyBorder="1"/>
    <xf numFmtId="4" fontId="13" fillId="0" borderId="52" xfId="0" applyNumberFormat="1" applyFont="1" applyBorder="1"/>
    <xf numFmtId="4" fontId="13" fillId="0" borderId="53" xfId="0" applyNumberFormat="1" applyFont="1" applyBorder="1"/>
    <xf numFmtId="4" fontId="13" fillId="0" borderId="54" xfId="0" applyNumberFormat="1" applyFont="1" applyBorder="1"/>
    <xf numFmtId="4" fontId="13" fillId="0" borderId="0" xfId="0" applyNumberFormat="1" applyFont="1" applyBorder="1"/>
    <xf numFmtId="4" fontId="13" fillId="0" borderId="38" xfId="0" applyNumberFormat="1" applyFont="1" applyBorder="1"/>
    <xf numFmtId="4" fontId="13" fillId="0" borderId="55" xfId="0" applyNumberFormat="1" applyFont="1" applyBorder="1"/>
    <xf numFmtId="4" fontId="13" fillId="0" borderId="56" xfId="0" applyNumberFormat="1" applyFont="1" applyBorder="1"/>
    <xf numFmtId="4" fontId="13" fillId="0" borderId="57" xfId="0" applyNumberFormat="1" applyFont="1" applyBorder="1"/>
    <xf numFmtId="4" fontId="13" fillId="0" borderId="25" xfId="0" applyNumberFormat="1" applyFont="1" applyBorder="1"/>
    <xf numFmtId="0" fontId="9" fillId="0" borderId="58" xfId="0" applyFont="1" applyBorder="1"/>
    <xf numFmtId="0" fontId="9" fillId="0" borderId="59" xfId="0" applyFont="1" applyBorder="1"/>
    <xf numFmtId="0" fontId="9" fillId="0" borderId="60" xfId="0" applyFont="1" applyBorder="1"/>
    <xf numFmtId="4" fontId="13" fillId="0" borderId="13" xfId="0" applyNumberFormat="1" applyFont="1" applyBorder="1"/>
    <xf numFmtId="4" fontId="13" fillId="0" borderId="42" xfId="0" applyNumberFormat="1" applyFont="1" applyBorder="1"/>
    <xf numFmtId="4" fontId="13" fillId="0" borderId="61" xfId="0" applyNumberFormat="1" applyFont="1" applyBorder="1"/>
    <xf numFmtId="4" fontId="13" fillId="0" borderId="15" xfId="0" applyNumberFormat="1" applyFont="1" applyBorder="1"/>
    <xf numFmtId="4" fontId="13" fillId="0" borderId="62" xfId="0" applyNumberFormat="1" applyFont="1" applyBorder="1"/>
    <xf numFmtId="4" fontId="13" fillId="0" borderId="20" xfId="0" applyNumberFormat="1" applyFont="1" applyBorder="1"/>
    <xf numFmtId="0" fontId="4" fillId="0" borderId="63" xfId="0" applyFont="1" applyBorder="1"/>
    <xf numFmtId="4" fontId="13" fillId="0" borderId="63" xfId="0" applyNumberFormat="1" applyFont="1" applyBorder="1"/>
    <xf numFmtId="4" fontId="13" fillId="0" borderId="64" xfId="0" applyNumberFormat="1" applyFont="1" applyBorder="1"/>
    <xf numFmtId="4" fontId="13" fillId="0" borderId="32" xfId="0" applyNumberFormat="1" applyFont="1" applyBorder="1"/>
    <xf numFmtId="0" fontId="9" fillId="0" borderId="65" xfId="0" applyFont="1" applyBorder="1"/>
    <xf numFmtId="0" fontId="4" fillId="0" borderId="22" xfId="0" applyFont="1" applyFill="1" applyBorder="1"/>
    <xf numFmtId="0" fontId="4" fillId="0" borderId="0" xfId="0" applyFont="1" applyFill="1"/>
    <xf numFmtId="0" fontId="4" fillId="0" borderId="19" xfId="0" applyFont="1" applyFill="1" applyBorder="1" applyAlignment="1"/>
    <xf numFmtId="0" fontId="10" fillId="0" borderId="19" xfId="0" applyFont="1" applyFill="1" applyBorder="1" applyAlignment="1">
      <alignment wrapText="1"/>
    </xf>
    <xf numFmtId="0" fontId="10" fillId="0" borderId="19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4" fontId="3" fillId="0" borderId="17" xfId="0" applyNumberFormat="1" applyFont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4" fontId="3" fillId="0" borderId="2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5" fillId="0" borderId="31" xfId="0" applyFont="1" applyBorder="1" applyAlignment="1">
      <alignment horizontal="center" wrapText="1"/>
    </xf>
    <xf numFmtId="0" fontId="15" fillId="0" borderId="34" xfId="0" applyFont="1" applyBorder="1" applyAlignment="1">
      <alignment horizontal="center" wrapText="1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9" fillId="0" borderId="28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4" fontId="11" fillId="5" borderId="21" xfId="0" applyNumberFormat="1" applyFont="1" applyFill="1" applyBorder="1" applyAlignment="1">
      <alignment horizontal="center" vertical="center" wrapText="1"/>
    </xf>
    <xf numFmtId="4" fontId="11" fillId="5" borderId="23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43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Normal 2" xfId="1" xr:uid="{00000000-0005-0000-0000-000000000000}"/>
    <cellStyle name="Normalno" xfId="0" builtinId="0"/>
    <cellStyle name="Note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1645920</xdr:colOff>
      <xdr:row>6</xdr:row>
      <xdr:rowOff>2217420</xdr:rowOff>
    </xdr:from>
    <xdr:to>
      <xdr:col>2</xdr:col>
      <xdr:colOff>1645920</xdr:colOff>
      <xdr:row>6</xdr:row>
      <xdr:rowOff>2217420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12EC3401-BA43-4B2C-ACC1-7E7303DDCE83}"/>
            </a:ext>
          </a:extLst>
        </xdr:cNvPr>
        <xdr:cNvSpPr txBox="1"/>
      </xdr:nvSpPr>
      <xdr:spPr>
        <a:xfrm>
          <a:off x="6629400" y="388620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3</xdr:col>
      <xdr:colOff>22860</xdr:colOff>
      <xdr:row>6</xdr:row>
      <xdr:rowOff>2324100</xdr:rowOff>
    </xdr:from>
    <xdr:to>
      <xdr:col>3</xdr:col>
      <xdr:colOff>22860</xdr:colOff>
      <xdr:row>6</xdr:row>
      <xdr:rowOff>2324100</xdr:rowOff>
    </xdr:to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4E5DCA54-0A25-4A6B-A5AC-FA69F486B200}"/>
            </a:ext>
          </a:extLst>
        </xdr:cNvPr>
        <xdr:cNvSpPr txBox="1"/>
      </xdr:nvSpPr>
      <xdr:spPr>
        <a:xfrm>
          <a:off x="7498080" y="399288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3</xdr:col>
      <xdr:colOff>7620</xdr:colOff>
      <xdr:row>6</xdr:row>
      <xdr:rowOff>3131819</xdr:rowOff>
    </xdr:from>
    <xdr:to>
      <xdr:col>3</xdr:col>
      <xdr:colOff>68580</xdr:colOff>
      <xdr:row>6</xdr:row>
      <xdr:rowOff>3177538</xdr:rowOff>
    </xdr:to>
    <xdr:sp macro="" textlink="">
      <xdr:nvSpPr>
        <xdr:cNvPr id="4" name="TekstniOkvir 3">
          <a:extLst>
            <a:ext uri="{FF2B5EF4-FFF2-40B4-BE49-F238E27FC236}">
              <a16:creationId xmlns:a16="http://schemas.microsoft.com/office/drawing/2014/main" id="{D338E13C-CFE0-4D18-A926-58F270795B89}"/>
            </a:ext>
          </a:extLst>
        </xdr:cNvPr>
        <xdr:cNvSpPr txBox="1"/>
      </xdr:nvSpPr>
      <xdr:spPr>
        <a:xfrm flipV="1">
          <a:off x="7482840" y="4800599"/>
          <a:ext cx="6096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oneCellAnchor>
    <xdr:from>
      <xdr:col>3</xdr:col>
      <xdr:colOff>739140</xdr:colOff>
      <xdr:row>6</xdr:row>
      <xdr:rowOff>1744980</xdr:rowOff>
    </xdr:from>
    <xdr:ext cx="184731" cy="264560"/>
    <xdr:sp macro="" textlink="">
      <xdr:nvSpPr>
        <xdr:cNvPr id="6" name="TekstniOkvir 5">
          <a:extLst>
            <a:ext uri="{FF2B5EF4-FFF2-40B4-BE49-F238E27FC236}">
              <a16:creationId xmlns:a16="http://schemas.microsoft.com/office/drawing/2014/main" id="{9AB14AF8-BC0E-4CEB-81A9-3DBFACBC1D7E}"/>
            </a:ext>
          </a:extLst>
        </xdr:cNvPr>
        <xdr:cNvSpPr txBox="1"/>
      </xdr:nvSpPr>
      <xdr:spPr>
        <a:xfrm>
          <a:off x="8214360" y="3413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8C47-3CA5-46F1-9BA0-70257376F042}">
  <sheetPr>
    <pageSetUpPr fitToPage="1"/>
  </sheetPr>
  <dimension ref="A1:Q22"/>
  <sheetViews>
    <sheetView workbookViewId="0">
      <selection activeCell="D7" sqref="D7"/>
    </sheetView>
  </sheetViews>
  <sheetFormatPr defaultColWidth="9.109375" defaultRowHeight="15.6" x14ac:dyDescent="0.3"/>
  <cols>
    <col min="1" max="1" width="4.88671875" style="3" customWidth="1"/>
    <col min="2" max="2" width="53.109375" style="3" customWidth="1"/>
    <col min="3" max="3" width="67.44140625" style="3" customWidth="1"/>
    <col min="4" max="4" width="28.33203125" style="3" customWidth="1"/>
    <col min="5" max="5" width="30.5546875" style="3" customWidth="1"/>
    <col min="6" max="6" width="26.109375" style="3" customWidth="1"/>
    <col min="7" max="8" width="16.33203125" style="3" customWidth="1"/>
    <col min="9" max="9" width="9.5546875" style="3" customWidth="1"/>
    <col min="10" max="15" width="16.33203125" style="3" customWidth="1"/>
    <col min="16" max="17" width="18.33203125" style="3" customWidth="1"/>
    <col min="18" max="16384" width="9.109375" style="3"/>
  </cols>
  <sheetData>
    <row r="1" spans="1:17" s="6" customFormat="1" ht="17.399999999999999" x14ac:dyDescent="0.3">
      <c r="A1" s="114" t="s">
        <v>40</v>
      </c>
      <c r="B1" s="114"/>
      <c r="C1" s="11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1.5" customHeight="1" x14ac:dyDescent="0.3">
      <c r="A2" s="3" t="s">
        <v>32</v>
      </c>
    </row>
    <row r="3" spans="1:17" ht="31.5" customHeight="1" x14ac:dyDescent="0.3">
      <c r="A3" s="115" t="s">
        <v>112</v>
      </c>
      <c r="B3" s="115"/>
      <c r="C3" s="115"/>
    </row>
    <row r="4" spans="1:17" ht="18.75" customHeight="1" x14ac:dyDescent="0.3"/>
    <row r="5" spans="1:17" s="19" customFormat="1" ht="31.5" customHeight="1" x14ac:dyDescent="0.3">
      <c r="A5" s="18" t="s">
        <v>1</v>
      </c>
      <c r="B5" s="25" t="s">
        <v>28</v>
      </c>
      <c r="C5" s="160" t="s">
        <v>111</v>
      </c>
    </row>
    <row r="6" spans="1:17" s="19" customFormat="1" ht="31.5" customHeight="1" x14ac:dyDescent="0.3">
      <c r="A6" s="20" t="s">
        <v>2</v>
      </c>
      <c r="B6" s="26" t="s">
        <v>3</v>
      </c>
      <c r="C6" s="159" t="s">
        <v>111</v>
      </c>
    </row>
    <row r="7" spans="1:17" s="19" customFormat="1" ht="31.5" customHeight="1" x14ac:dyDescent="0.3">
      <c r="A7" s="21" t="s">
        <v>4</v>
      </c>
      <c r="B7" s="26" t="s">
        <v>5</v>
      </c>
      <c r="C7" s="159" t="s">
        <v>111</v>
      </c>
    </row>
    <row r="8" spans="1:17" s="19" customFormat="1" ht="31.5" customHeight="1" x14ac:dyDescent="0.3">
      <c r="A8" s="20" t="s">
        <v>6</v>
      </c>
      <c r="B8" s="26" t="s">
        <v>7</v>
      </c>
      <c r="C8" s="159" t="s">
        <v>111</v>
      </c>
    </row>
    <row r="9" spans="1:17" s="19" customFormat="1" ht="31.5" customHeight="1" x14ac:dyDescent="0.3">
      <c r="A9" s="20" t="s">
        <v>8</v>
      </c>
      <c r="B9" s="26" t="s">
        <v>9</v>
      </c>
      <c r="C9" s="159" t="s">
        <v>111</v>
      </c>
    </row>
    <row r="10" spans="1:17" s="19" customFormat="1" ht="31.5" customHeight="1" x14ac:dyDescent="0.3">
      <c r="A10" s="20" t="s">
        <v>10</v>
      </c>
      <c r="B10" s="26" t="s">
        <v>33</v>
      </c>
      <c r="C10" s="159" t="s">
        <v>111</v>
      </c>
    </row>
    <row r="11" spans="1:17" s="19" customFormat="1" ht="31.5" customHeight="1" x14ac:dyDescent="0.3">
      <c r="A11" s="20" t="s">
        <v>11</v>
      </c>
      <c r="B11" s="26" t="s">
        <v>34</v>
      </c>
      <c r="C11" s="159" t="s">
        <v>111</v>
      </c>
    </row>
    <row r="12" spans="1:17" s="19" customFormat="1" ht="31.5" customHeight="1" x14ac:dyDescent="0.3">
      <c r="A12" s="20" t="s">
        <v>12</v>
      </c>
      <c r="B12" s="26" t="s">
        <v>13</v>
      </c>
      <c r="C12" s="159" t="s">
        <v>111</v>
      </c>
    </row>
    <row r="13" spans="1:17" s="19" customFormat="1" ht="31.5" customHeight="1" x14ac:dyDescent="0.3">
      <c r="A13" s="20" t="s">
        <v>14</v>
      </c>
      <c r="B13" s="26" t="s">
        <v>15</v>
      </c>
      <c r="C13" s="159" t="s">
        <v>111</v>
      </c>
    </row>
    <row r="14" spans="1:17" s="19" customFormat="1" ht="31.5" customHeight="1" x14ac:dyDescent="0.3">
      <c r="A14" s="20" t="s">
        <v>16</v>
      </c>
      <c r="B14" s="26" t="s">
        <v>17</v>
      </c>
      <c r="C14" s="159" t="s">
        <v>111</v>
      </c>
    </row>
    <row r="15" spans="1:17" s="19" customFormat="1" ht="31.5" customHeight="1" x14ac:dyDescent="0.3">
      <c r="A15" s="20" t="s">
        <v>18</v>
      </c>
      <c r="B15" s="26" t="s">
        <v>35</v>
      </c>
      <c r="C15" s="159" t="s">
        <v>111</v>
      </c>
    </row>
    <row r="16" spans="1:17" s="19" customFormat="1" ht="31.5" customHeight="1" x14ac:dyDescent="0.3">
      <c r="A16" s="20" t="s">
        <v>19</v>
      </c>
      <c r="B16" s="26" t="s">
        <v>36</v>
      </c>
      <c r="C16" s="159" t="s">
        <v>111</v>
      </c>
    </row>
    <row r="17" spans="1:3" s="19" customFormat="1" ht="31.5" customHeight="1" x14ac:dyDescent="0.3">
      <c r="A17" s="21" t="s">
        <v>20</v>
      </c>
      <c r="B17" s="26" t="s">
        <v>39</v>
      </c>
      <c r="C17" s="159" t="s">
        <v>111</v>
      </c>
    </row>
    <row r="18" spans="1:3" s="22" customFormat="1" ht="31.5" customHeight="1" x14ac:dyDescent="0.3">
      <c r="A18" s="20" t="s">
        <v>21</v>
      </c>
      <c r="B18" s="26" t="s">
        <v>37</v>
      </c>
      <c r="C18" s="159" t="s">
        <v>111</v>
      </c>
    </row>
    <row r="19" spans="1:3" s="22" customFormat="1" ht="31.5" customHeight="1" x14ac:dyDescent="0.3">
      <c r="A19" s="23" t="s">
        <v>22</v>
      </c>
      <c r="B19" s="27" t="s">
        <v>38</v>
      </c>
      <c r="C19" s="159" t="s">
        <v>111</v>
      </c>
    </row>
    <row r="20" spans="1:3" s="22" customFormat="1" ht="31.5" customHeight="1" x14ac:dyDescent="0.3"/>
    <row r="21" spans="1:3" s="22" customFormat="1" ht="31.5" customHeight="1" x14ac:dyDescent="0.3">
      <c r="C21" s="24"/>
    </row>
    <row r="22" spans="1:3" ht="31.5" customHeight="1" x14ac:dyDescent="0.3">
      <c r="C22" s="14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2A4-282F-4BE0-A209-D10EC916EDA2}">
  <dimension ref="A1:AA31"/>
  <sheetViews>
    <sheetView tabSelected="1" topLeftCell="A13" workbookViewId="0">
      <selection activeCell="E22" sqref="E22"/>
    </sheetView>
  </sheetViews>
  <sheetFormatPr defaultColWidth="9.109375" defaultRowHeight="13.2" x14ac:dyDescent="0.25"/>
  <cols>
    <col min="1" max="1" width="40" style="29" customWidth="1"/>
    <col min="2" max="2" width="16.109375" style="29" customWidth="1"/>
    <col min="3" max="3" width="14.6640625" style="29" customWidth="1"/>
    <col min="4" max="4" width="17" style="29" customWidth="1"/>
    <col min="5" max="5" width="14.33203125" style="29" customWidth="1"/>
    <col min="6" max="6" width="15.109375" style="29" customWidth="1"/>
    <col min="7" max="7" width="14.109375" style="29" customWidth="1"/>
    <col min="8" max="8" width="14.88671875" style="29" customWidth="1"/>
    <col min="9" max="9" width="14.44140625" style="29" customWidth="1"/>
    <col min="10" max="10" width="16" style="29" customWidth="1"/>
    <col min="11" max="11" width="12.5546875" style="29" customWidth="1"/>
    <col min="12" max="12" width="15.33203125" style="29" customWidth="1"/>
    <col min="13" max="13" width="11.6640625" style="29" customWidth="1"/>
    <col min="14" max="14" width="11.88671875" style="29" customWidth="1"/>
    <col min="15" max="15" width="11" style="29" customWidth="1"/>
    <col min="16" max="16" width="11.6640625" style="29" customWidth="1"/>
    <col min="17" max="17" width="11.44140625" style="29" customWidth="1"/>
    <col min="18" max="18" width="10.33203125" style="29" customWidth="1"/>
    <col min="19" max="19" width="10.109375" style="29" customWidth="1"/>
    <col min="20" max="20" width="10.5546875" style="29" customWidth="1"/>
    <col min="21" max="21" width="11.109375" style="29" customWidth="1"/>
    <col min="22" max="22" width="12.44140625" style="29" customWidth="1"/>
    <col min="23" max="23" width="10.5546875" style="29" customWidth="1"/>
    <col min="24" max="24" width="11.33203125" style="29" customWidth="1"/>
    <col min="25" max="25" width="15.88671875" style="29" customWidth="1"/>
    <col min="26" max="16384" width="9.109375" style="29"/>
  </cols>
  <sheetData>
    <row r="1" spans="1:15" ht="17.399999999999999" x14ac:dyDescent="0.3">
      <c r="A1" s="114" t="s">
        <v>30</v>
      </c>
      <c r="B1" s="114"/>
      <c r="C1" s="114"/>
      <c r="D1" s="114"/>
      <c r="E1" s="114"/>
      <c r="F1" s="114"/>
      <c r="G1" s="28"/>
      <c r="H1" s="13"/>
      <c r="I1" s="13"/>
    </row>
    <row r="2" spans="1:15" ht="13.8" thickBot="1" x14ac:dyDescent="0.3">
      <c r="A2" s="30"/>
      <c r="B2" s="31"/>
      <c r="C2" s="30"/>
      <c r="D2" s="30"/>
      <c r="E2" s="30"/>
      <c r="F2" s="30"/>
      <c r="G2" s="30"/>
      <c r="H2" s="30"/>
      <c r="I2" s="30"/>
    </row>
    <row r="3" spans="1:15" s="32" customFormat="1" ht="23.25" customHeight="1" thickBot="1" x14ac:dyDescent="0.35">
      <c r="A3" s="106" t="s">
        <v>0</v>
      </c>
      <c r="B3" s="151" t="s">
        <v>102</v>
      </c>
      <c r="C3" s="152"/>
      <c r="D3" s="152"/>
      <c r="E3" s="153"/>
    </row>
    <row r="4" spans="1:15" s="32" customFormat="1" ht="23.25" customHeight="1" thickBot="1" x14ac:dyDescent="0.35">
      <c r="A4" s="107" t="s">
        <v>45</v>
      </c>
      <c r="B4" s="154" t="s">
        <v>103</v>
      </c>
      <c r="C4" s="155"/>
      <c r="D4" s="155"/>
      <c r="E4" s="156"/>
    </row>
    <row r="5" spans="1:15" s="32" customFormat="1" ht="27.75" customHeight="1" thickBot="1" x14ac:dyDescent="0.3">
      <c r="A5" s="108" t="s">
        <v>46</v>
      </c>
      <c r="B5" s="138"/>
      <c r="C5" s="139"/>
    </row>
    <row r="6" spans="1:15" s="32" customFormat="1" ht="32.25" customHeight="1" thickBot="1" x14ac:dyDescent="0.3">
      <c r="A6" s="108" t="s">
        <v>98</v>
      </c>
      <c r="B6" s="33"/>
      <c r="C6" s="34"/>
    </row>
    <row r="7" spans="1:15" s="32" customFormat="1" ht="27.75" customHeight="1" thickBot="1" x14ac:dyDescent="0.3">
      <c r="A7" s="108" t="s">
        <v>47</v>
      </c>
      <c r="B7" s="136"/>
      <c r="C7" s="137"/>
      <c r="H7" s="35"/>
    </row>
    <row r="8" spans="1:15" ht="27.75" customHeight="1" thickBot="1" x14ac:dyDescent="0.3">
      <c r="A8" s="109" t="s">
        <v>48</v>
      </c>
      <c r="B8" s="136"/>
      <c r="C8" s="137"/>
      <c r="D8" s="32"/>
    </row>
    <row r="9" spans="1:15" ht="27.75" customHeight="1" thickBot="1" x14ac:dyDescent="0.3">
      <c r="A9" s="110" t="s">
        <v>49</v>
      </c>
      <c r="B9" s="138"/>
      <c r="C9" s="139"/>
      <c r="D9" s="32"/>
    </row>
    <row r="10" spans="1:15" ht="27.75" customHeight="1" thickBot="1" x14ac:dyDescent="0.3">
      <c r="A10" s="110" t="s">
        <v>50</v>
      </c>
      <c r="B10" s="138"/>
      <c r="C10" s="139"/>
      <c r="D10" s="32"/>
      <c r="K10" s="36"/>
    </row>
    <row r="11" spans="1:15" s="38" customFormat="1" ht="18" thickBot="1" x14ac:dyDescent="0.35">
      <c r="A11" s="140" t="s">
        <v>51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37"/>
      <c r="N11" s="37"/>
      <c r="O11" s="37"/>
    </row>
    <row r="12" spans="1:15" ht="13.8" thickBot="1" x14ac:dyDescent="0.3">
      <c r="A12" s="142" t="s">
        <v>52</v>
      </c>
      <c r="B12" s="144" t="s">
        <v>53</v>
      </c>
      <c r="C12" s="145"/>
      <c r="D12" s="146"/>
      <c r="E12" s="142" t="s">
        <v>54</v>
      </c>
      <c r="F12" s="147"/>
      <c r="G12" s="147"/>
      <c r="H12" s="147"/>
      <c r="I12" s="147"/>
      <c r="J12" s="147"/>
      <c r="K12" s="148"/>
      <c r="L12" s="149" t="s">
        <v>26</v>
      </c>
      <c r="M12" s="39"/>
      <c r="N12" s="39"/>
      <c r="O12" s="40"/>
    </row>
    <row r="13" spans="1:15" ht="79.8" thickBot="1" x14ac:dyDescent="0.3">
      <c r="A13" s="143"/>
      <c r="B13" s="41" t="s">
        <v>55</v>
      </c>
      <c r="C13" s="41" t="s">
        <v>56</v>
      </c>
      <c r="D13" s="42" t="s">
        <v>57</v>
      </c>
      <c r="E13" s="41" t="s">
        <v>58</v>
      </c>
      <c r="F13" s="41" t="s">
        <v>59</v>
      </c>
      <c r="G13" s="41" t="s">
        <v>60</v>
      </c>
      <c r="H13" s="41" t="s">
        <v>61</v>
      </c>
      <c r="I13" s="41" t="s">
        <v>62</v>
      </c>
      <c r="J13" s="43" t="s">
        <v>63</v>
      </c>
      <c r="K13" s="41" t="s">
        <v>64</v>
      </c>
      <c r="L13" s="150"/>
      <c r="M13" s="39"/>
      <c r="N13" s="39"/>
    </row>
    <row r="14" spans="1:15" ht="30" customHeight="1" x14ac:dyDescent="0.25">
      <c r="A14" s="44" t="s">
        <v>104</v>
      </c>
      <c r="B14" s="45"/>
      <c r="C14" s="46"/>
      <c r="D14" s="47"/>
      <c r="E14" s="45"/>
      <c r="F14" s="45"/>
      <c r="G14" s="48">
        <v>21188.47</v>
      </c>
      <c r="H14" s="45">
        <v>120067.99</v>
      </c>
      <c r="I14" s="45"/>
      <c r="J14" s="49"/>
      <c r="K14" s="45"/>
      <c r="L14" s="45">
        <f>SUM(B14:K14)</f>
        <v>141256.46000000002</v>
      </c>
      <c r="M14" s="50"/>
      <c r="N14" s="50"/>
      <c r="O14" s="50"/>
    </row>
    <row r="15" spans="1:15" ht="30" customHeight="1" thickBot="1" x14ac:dyDescent="0.3">
      <c r="A15" s="51" t="s">
        <v>105</v>
      </c>
      <c r="B15" s="52">
        <v>14260.85</v>
      </c>
      <c r="C15" s="52"/>
      <c r="D15" s="53">
        <v>24171.23</v>
      </c>
      <c r="E15" s="54"/>
      <c r="F15" s="54"/>
      <c r="G15" s="54"/>
      <c r="H15" s="54"/>
      <c r="I15" s="54"/>
      <c r="J15" s="55"/>
      <c r="K15" s="52"/>
      <c r="L15" s="47">
        <f>SUM(B15:K15)</f>
        <v>38432.080000000002</v>
      </c>
      <c r="M15" s="50"/>
      <c r="N15" s="50"/>
      <c r="O15" s="50"/>
    </row>
    <row r="16" spans="1:15" ht="30" customHeight="1" thickBot="1" x14ac:dyDescent="0.3">
      <c r="A16" s="56" t="s">
        <v>65</v>
      </c>
      <c r="B16" s="57">
        <f>SUM(B14:B15)</f>
        <v>14260.85</v>
      </c>
      <c r="C16" s="58">
        <f>SUM(C14:C15)</f>
        <v>0</v>
      </c>
      <c r="D16" s="59">
        <f t="shared" ref="D16:J16" si="0">SUM(D14:D15)</f>
        <v>24171.23</v>
      </c>
      <c r="E16" s="57">
        <f t="shared" si="0"/>
        <v>0</v>
      </c>
      <c r="F16" s="58">
        <f t="shared" si="0"/>
        <v>0</v>
      </c>
      <c r="G16" s="58">
        <f t="shared" si="0"/>
        <v>21188.47</v>
      </c>
      <c r="H16" s="58">
        <f t="shared" si="0"/>
        <v>120067.99</v>
      </c>
      <c r="I16" s="58">
        <f t="shared" si="0"/>
        <v>0</v>
      </c>
      <c r="J16" s="59">
        <f t="shared" si="0"/>
        <v>0</v>
      </c>
      <c r="K16" s="60">
        <f>SUM(B16:J16)</f>
        <v>179688.54</v>
      </c>
      <c r="L16" s="61">
        <f>SUM(C16:K16)</f>
        <v>345116.23</v>
      </c>
    </row>
    <row r="17" spans="1:27" ht="18" thickBot="1" x14ac:dyDescent="0.35">
      <c r="A17" s="118" t="s">
        <v>66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20"/>
    </row>
    <row r="18" spans="1:27" s="38" customFormat="1" ht="18" thickBot="1" x14ac:dyDescent="0.35">
      <c r="A18" s="121" t="s">
        <v>67</v>
      </c>
      <c r="B18" s="124" t="s">
        <v>68</v>
      </c>
      <c r="C18" s="125" t="s">
        <v>53</v>
      </c>
      <c r="D18" s="126"/>
      <c r="E18" s="126"/>
      <c r="F18" s="126"/>
      <c r="G18" s="126"/>
      <c r="H18" s="127"/>
      <c r="I18" s="128" t="s">
        <v>54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30"/>
    </row>
    <row r="19" spans="1:27" s="32" customFormat="1" ht="13.8" thickBot="1" x14ac:dyDescent="0.3">
      <c r="A19" s="122"/>
      <c r="B19" s="122"/>
      <c r="C19" s="131" t="s">
        <v>69</v>
      </c>
      <c r="D19" s="132"/>
      <c r="E19" s="133" t="s">
        <v>70</v>
      </c>
      <c r="F19" s="134"/>
      <c r="G19" s="133" t="s">
        <v>71</v>
      </c>
      <c r="H19" s="134"/>
      <c r="I19" s="133" t="s">
        <v>72</v>
      </c>
      <c r="J19" s="134"/>
      <c r="K19" s="135" t="s">
        <v>73</v>
      </c>
      <c r="L19" s="134"/>
      <c r="M19" s="133" t="s">
        <v>71</v>
      </c>
      <c r="N19" s="134"/>
      <c r="O19" s="133" t="s">
        <v>74</v>
      </c>
      <c r="P19" s="134"/>
      <c r="Q19" s="133" t="s">
        <v>75</v>
      </c>
      <c r="R19" s="134"/>
      <c r="S19" s="133" t="s">
        <v>76</v>
      </c>
      <c r="T19" s="134"/>
      <c r="U19" s="133" t="s">
        <v>77</v>
      </c>
      <c r="V19" s="134"/>
      <c r="W19" s="135" t="s">
        <v>64</v>
      </c>
      <c r="X19" s="134"/>
      <c r="Y19" s="116" t="s">
        <v>43</v>
      </c>
      <c r="AA19" s="62"/>
    </row>
    <row r="20" spans="1:27" s="32" customFormat="1" ht="36.6" thickBot="1" x14ac:dyDescent="0.3">
      <c r="A20" s="123"/>
      <c r="B20" s="123"/>
      <c r="C20" s="63" t="s">
        <v>78</v>
      </c>
      <c r="D20" s="63" t="s">
        <v>79</v>
      </c>
      <c r="E20" s="64" t="s">
        <v>80</v>
      </c>
      <c r="F20" s="64" t="s">
        <v>81</v>
      </c>
      <c r="G20" s="65" t="s">
        <v>82</v>
      </c>
      <c r="H20" s="65" t="s">
        <v>83</v>
      </c>
      <c r="I20" s="64" t="s">
        <v>84</v>
      </c>
      <c r="J20" s="64" t="s">
        <v>85</v>
      </c>
      <c r="K20" s="66" t="s">
        <v>86</v>
      </c>
      <c r="L20" s="67" t="s">
        <v>87</v>
      </c>
      <c r="M20" s="65" t="s">
        <v>82</v>
      </c>
      <c r="N20" s="65" t="s">
        <v>83</v>
      </c>
      <c r="O20" s="65" t="s">
        <v>88</v>
      </c>
      <c r="P20" s="65" t="s">
        <v>89</v>
      </c>
      <c r="Q20" s="65" t="s">
        <v>90</v>
      </c>
      <c r="R20" s="65" t="s">
        <v>91</v>
      </c>
      <c r="S20" s="65" t="s">
        <v>92</v>
      </c>
      <c r="T20" s="65" t="s">
        <v>93</v>
      </c>
      <c r="U20" s="65" t="s">
        <v>94</v>
      </c>
      <c r="V20" s="68" t="s">
        <v>95</v>
      </c>
      <c r="W20" s="69" t="s">
        <v>96</v>
      </c>
      <c r="X20" s="70" t="s">
        <v>97</v>
      </c>
      <c r="Y20" s="117"/>
    </row>
    <row r="21" spans="1:27" ht="33" customHeight="1" x14ac:dyDescent="0.25">
      <c r="A21" s="158" t="s">
        <v>106</v>
      </c>
      <c r="B21" s="71"/>
      <c r="C21" s="72">
        <v>13473.49</v>
      </c>
      <c r="D21" s="73"/>
      <c r="E21" s="72"/>
      <c r="F21" s="73"/>
      <c r="G21" s="72">
        <v>24171.23</v>
      </c>
      <c r="H21" s="73"/>
      <c r="I21" s="72"/>
      <c r="J21" s="73"/>
      <c r="K21" s="74"/>
      <c r="L21" s="75"/>
      <c r="M21" s="72"/>
      <c r="N21" s="75"/>
      <c r="O21" s="72"/>
      <c r="P21" s="75"/>
      <c r="Q21" s="72"/>
      <c r="R21" s="75"/>
      <c r="S21" s="72"/>
      <c r="T21" s="75"/>
      <c r="U21" s="72"/>
      <c r="V21" s="76"/>
      <c r="W21" s="77"/>
      <c r="X21" s="78"/>
      <c r="Y21" s="79">
        <f>SUM(C21:X21)</f>
        <v>37644.720000000001</v>
      </c>
    </row>
    <row r="22" spans="1:27" ht="33" customHeight="1" x14ac:dyDescent="0.25">
      <c r="A22" s="158" t="s">
        <v>107</v>
      </c>
      <c r="B22" s="80"/>
      <c r="C22" s="81">
        <v>787.36</v>
      </c>
      <c r="D22" s="82"/>
      <c r="E22" s="81"/>
      <c r="F22" s="82"/>
      <c r="G22" s="81"/>
      <c r="H22" s="82"/>
      <c r="I22" s="81"/>
      <c r="J22" s="82"/>
      <c r="K22" s="83"/>
      <c r="L22" s="84"/>
      <c r="M22" s="81"/>
      <c r="N22" s="84"/>
      <c r="O22" s="81"/>
      <c r="P22" s="84"/>
      <c r="Q22" s="81"/>
      <c r="R22" s="84"/>
      <c r="S22" s="81"/>
      <c r="T22" s="84"/>
      <c r="U22" s="81"/>
      <c r="V22" s="84"/>
      <c r="W22" s="85"/>
      <c r="X22" s="84"/>
      <c r="Y22" s="86">
        <f>SUM(C22:X22)</f>
        <v>787.36</v>
      </c>
    </row>
    <row r="23" spans="1:27" ht="33" customHeight="1" x14ac:dyDescent="0.25">
      <c r="A23" s="80" t="s">
        <v>110</v>
      </c>
      <c r="B23" s="80"/>
      <c r="C23" s="81"/>
      <c r="D23" s="82"/>
      <c r="E23" s="81"/>
      <c r="F23" s="82"/>
      <c r="G23" s="81"/>
      <c r="H23" s="82"/>
      <c r="I23" s="81"/>
      <c r="J23" s="82"/>
      <c r="K23" s="83"/>
      <c r="L23" s="84"/>
      <c r="M23" s="81"/>
      <c r="N23" s="84"/>
      <c r="O23" s="81">
        <v>17115.59</v>
      </c>
      <c r="P23" s="84"/>
      <c r="Q23" s="81">
        <v>96988.35</v>
      </c>
      <c r="R23" s="84"/>
      <c r="S23" s="81"/>
      <c r="T23" s="84"/>
      <c r="U23" s="81"/>
      <c r="V23" s="84"/>
      <c r="W23" s="87"/>
      <c r="X23" s="84"/>
      <c r="Y23" s="88">
        <f t="shared" ref="Y23:Y27" si="1">SUM(C23:X23)</f>
        <v>114103.94</v>
      </c>
    </row>
    <row r="24" spans="1:27" ht="33" customHeight="1" x14ac:dyDescent="0.25">
      <c r="A24" s="80" t="s">
        <v>109</v>
      </c>
      <c r="B24" s="80"/>
      <c r="C24" s="81"/>
      <c r="D24" s="82"/>
      <c r="E24" s="81"/>
      <c r="F24" s="82"/>
      <c r="G24" s="81"/>
      <c r="H24" s="82"/>
      <c r="I24" s="81"/>
      <c r="J24" s="82"/>
      <c r="K24" s="83"/>
      <c r="L24" s="84"/>
      <c r="M24" s="81"/>
      <c r="N24" s="84"/>
      <c r="O24" s="81">
        <v>2788.39</v>
      </c>
      <c r="P24" s="84"/>
      <c r="Q24" s="81">
        <v>15800.85</v>
      </c>
      <c r="R24" s="84"/>
      <c r="S24" s="81"/>
      <c r="T24" s="84"/>
      <c r="U24" s="81"/>
      <c r="V24" s="89"/>
      <c r="W24" s="85"/>
      <c r="X24" s="84"/>
      <c r="Y24" s="86">
        <f>SUM(C24:X24)</f>
        <v>18589.240000000002</v>
      </c>
    </row>
    <row r="25" spans="1:27" ht="33" customHeight="1" x14ac:dyDescent="0.25">
      <c r="A25" s="80" t="s">
        <v>108</v>
      </c>
      <c r="B25" s="80"/>
      <c r="C25" s="81"/>
      <c r="D25" s="82"/>
      <c r="E25" s="81"/>
      <c r="F25" s="82"/>
      <c r="G25" s="81"/>
      <c r="H25" s="82"/>
      <c r="I25" s="81"/>
      <c r="J25" s="82"/>
      <c r="K25" s="83"/>
      <c r="L25" s="84"/>
      <c r="M25" s="81"/>
      <c r="N25" s="84"/>
      <c r="O25" s="81">
        <v>480</v>
      </c>
      <c r="P25" s="84"/>
      <c r="Q25" s="81">
        <v>2720</v>
      </c>
      <c r="R25" s="84"/>
      <c r="S25" s="81"/>
      <c r="T25" s="84"/>
      <c r="U25" s="81"/>
      <c r="V25" s="89"/>
      <c r="W25" s="90"/>
      <c r="X25" s="84"/>
      <c r="Y25" s="88">
        <f>SUM(C25:X25)</f>
        <v>3200</v>
      </c>
    </row>
    <row r="26" spans="1:27" ht="33" customHeight="1" x14ac:dyDescent="0.25">
      <c r="A26" s="80" t="s">
        <v>109</v>
      </c>
      <c r="B26" s="80"/>
      <c r="C26" s="81"/>
      <c r="D26" s="82"/>
      <c r="E26" s="81"/>
      <c r="F26" s="82"/>
      <c r="G26" s="81"/>
      <c r="H26" s="82"/>
      <c r="I26" s="81"/>
      <c r="J26" s="82"/>
      <c r="K26" s="83"/>
      <c r="L26" s="84"/>
      <c r="M26" s="81"/>
      <c r="N26" s="84"/>
      <c r="O26" s="81"/>
      <c r="P26" s="84">
        <v>263.77999999999997</v>
      </c>
      <c r="Q26" s="81"/>
      <c r="R26" s="84">
        <v>1494.78</v>
      </c>
      <c r="S26" s="81"/>
      <c r="T26" s="84"/>
      <c r="U26" s="81"/>
      <c r="V26" s="89"/>
      <c r="W26" s="81"/>
      <c r="X26" s="82"/>
      <c r="Y26" s="86">
        <f t="shared" si="1"/>
        <v>1758.56</v>
      </c>
      <c r="Z26" s="91"/>
      <c r="AA26" s="92"/>
    </row>
    <row r="27" spans="1:27" ht="33" customHeight="1" thickBot="1" x14ac:dyDescent="0.3">
      <c r="A27" s="51"/>
      <c r="B27" s="93"/>
      <c r="C27" s="94"/>
      <c r="D27" s="95"/>
      <c r="E27" s="94"/>
      <c r="F27" s="95"/>
      <c r="G27" s="94"/>
      <c r="H27" s="95"/>
      <c r="I27" s="94"/>
      <c r="J27" s="95"/>
      <c r="K27" s="96"/>
      <c r="L27" s="97"/>
      <c r="M27" s="94"/>
      <c r="N27" s="97"/>
      <c r="O27" s="94"/>
      <c r="P27" s="97"/>
      <c r="Q27" s="94"/>
      <c r="R27" s="97"/>
      <c r="S27" s="94"/>
      <c r="T27" s="97"/>
      <c r="U27" s="94"/>
      <c r="V27" s="97"/>
      <c r="W27" s="98"/>
      <c r="X27" s="97"/>
      <c r="Y27" s="99">
        <f t="shared" si="1"/>
        <v>0</v>
      </c>
    </row>
    <row r="28" spans="1:27" ht="33" customHeight="1" thickBot="1" x14ac:dyDescent="0.35">
      <c r="A28" s="100" t="s">
        <v>65</v>
      </c>
      <c r="B28" s="105"/>
      <c r="C28" s="101">
        <f>SUM(C21:C27)</f>
        <v>14260.85</v>
      </c>
      <c r="D28" s="59">
        <f t="shared" ref="D28:Y28" si="2">SUM(D21:D27)</f>
        <v>0</v>
      </c>
      <c r="E28" s="101">
        <f t="shared" si="2"/>
        <v>0</v>
      </c>
      <c r="F28" s="59">
        <f t="shared" si="2"/>
        <v>0</v>
      </c>
      <c r="G28" s="101">
        <f t="shared" si="2"/>
        <v>24171.23</v>
      </c>
      <c r="H28" s="59">
        <f t="shared" si="2"/>
        <v>0</v>
      </c>
      <c r="I28" s="101">
        <f t="shared" si="2"/>
        <v>0</v>
      </c>
      <c r="J28" s="59">
        <f t="shared" si="2"/>
        <v>0</v>
      </c>
      <c r="K28" s="102">
        <f t="shared" si="2"/>
        <v>0</v>
      </c>
      <c r="L28" s="102">
        <f t="shared" si="2"/>
        <v>0</v>
      </c>
      <c r="M28" s="102">
        <f t="shared" si="2"/>
        <v>0</v>
      </c>
      <c r="N28" s="102">
        <f t="shared" si="2"/>
        <v>0</v>
      </c>
      <c r="O28" s="102">
        <f t="shared" si="2"/>
        <v>20383.98</v>
      </c>
      <c r="P28" s="102">
        <f t="shared" si="2"/>
        <v>263.77999999999997</v>
      </c>
      <c r="Q28" s="102">
        <f t="shared" si="2"/>
        <v>115509.20000000001</v>
      </c>
      <c r="R28" s="102">
        <f t="shared" si="2"/>
        <v>1494.78</v>
      </c>
      <c r="S28" s="102">
        <f t="shared" si="2"/>
        <v>0</v>
      </c>
      <c r="T28" s="102">
        <f t="shared" si="2"/>
        <v>0</v>
      </c>
      <c r="U28" s="102">
        <f t="shared" si="2"/>
        <v>0</v>
      </c>
      <c r="V28" s="102">
        <f t="shared" si="2"/>
        <v>0</v>
      </c>
      <c r="W28" s="102">
        <f t="shared" si="2"/>
        <v>0</v>
      </c>
      <c r="X28" s="58">
        <f t="shared" si="2"/>
        <v>0</v>
      </c>
      <c r="Y28" s="103">
        <f t="shared" si="2"/>
        <v>176083.82</v>
      </c>
    </row>
    <row r="29" spans="1:27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</row>
    <row r="31" spans="1:27" s="32" customFormat="1" x14ac:dyDescent="0.25"/>
  </sheetData>
  <mergeCells count="30">
    <mergeCell ref="A1:F1"/>
    <mergeCell ref="B3:E3"/>
    <mergeCell ref="B4:E4"/>
    <mergeCell ref="B5:C5"/>
    <mergeCell ref="B7:C7"/>
    <mergeCell ref="W19:X19"/>
    <mergeCell ref="B8:C8"/>
    <mergeCell ref="B9:C9"/>
    <mergeCell ref="B10:C10"/>
    <mergeCell ref="A11:L11"/>
    <mergeCell ref="A12:A13"/>
    <mergeCell ref="B12:D12"/>
    <mergeCell ref="E12:K12"/>
    <mergeCell ref="L12:L13"/>
    <mergeCell ref="Y19:Y20"/>
    <mergeCell ref="A17:Y17"/>
    <mergeCell ref="A18:A20"/>
    <mergeCell ref="B18:B20"/>
    <mergeCell ref="C18:H18"/>
    <mergeCell ref="I18:Y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</mergeCells>
  <pageMargins left="0" right="0" top="0" bottom="0" header="0.31496062992125984" footer="0.31496062992125984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workbookViewId="0">
      <selection activeCell="H7" sqref="H7"/>
    </sheetView>
  </sheetViews>
  <sheetFormatPr defaultColWidth="9.109375" defaultRowHeight="13.8" x14ac:dyDescent="0.25"/>
  <cols>
    <col min="1" max="4" width="36.33203125" style="1" customWidth="1"/>
    <col min="5" max="5" width="28.88671875" style="1" customWidth="1"/>
    <col min="6" max="16384" width="9.109375" style="1"/>
  </cols>
  <sheetData>
    <row r="1" spans="1:5" ht="18.75" customHeight="1" x14ac:dyDescent="0.3">
      <c r="A1" s="13" t="s">
        <v>41</v>
      </c>
      <c r="B1" s="13"/>
      <c r="C1" s="13"/>
      <c r="D1" s="13"/>
      <c r="E1" s="13"/>
    </row>
    <row r="2" spans="1:5" s="3" customFormat="1" ht="14.25" customHeight="1" x14ac:dyDescent="0.3">
      <c r="A2" s="157" t="s">
        <v>42</v>
      </c>
      <c r="B2" s="157"/>
      <c r="C2" s="157"/>
      <c r="D2" s="157"/>
      <c r="E2" s="16"/>
    </row>
    <row r="3" spans="1:5" ht="14.25" customHeight="1" x14ac:dyDescent="0.3">
      <c r="A3" s="15"/>
      <c r="B3" s="15"/>
      <c r="C3" s="15"/>
      <c r="D3" s="15"/>
      <c r="E3" s="15"/>
    </row>
    <row r="4" spans="1:5" s="2" customFormat="1" ht="22.5" customHeight="1" x14ac:dyDescent="0.3">
      <c r="A4" s="17" t="s">
        <v>23</v>
      </c>
      <c r="B4" s="17" t="s">
        <v>102</v>
      </c>
      <c r="C4" s="17"/>
      <c r="D4" s="17"/>
      <c r="E4" s="17"/>
    </row>
    <row r="5" spans="1:5" s="2" customFormat="1" ht="16.2" thickBot="1" x14ac:dyDescent="0.35">
      <c r="A5" s="4"/>
      <c r="B5" s="4"/>
      <c r="C5" s="4"/>
      <c r="D5" s="4"/>
      <c r="E5" s="4"/>
    </row>
    <row r="6" spans="1:5" s="3" customFormat="1" ht="46.8" x14ac:dyDescent="0.3">
      <c r="A6" s="7" t="s">
        <v>25</v>
      </c>
      <c r="B6" s="8" t="s">
        <v>29</v>
      </c>
      <c r="C6" s="12" t="s">
        <v>27</v>
      </c>
      <c r="D6" s="9" t="s">
        <v>31</v>
      </c>
      <c r="E6" s="9" t="s">
        <v>44</v>
      </c>
    </row>
    <row r="7" spans="1:5" ht="320.25" customHeight="1" thickBot="1" x14ac:dyDescent="0.3">
      <c r="A7" s="10"/>
      <c r="B7" s="11"/>
      <c r="C7" s="111" t="s">
        <v>99</v>
      </c>
      <c r="D7" s="112" t="s">
        <v>100</v>
      </c>
      <c r="E7" s="113" t="s">
        <v>101</v>
      </c>
    </row>
    <row r="9" spans="1:5" x14ac:dyDescent="0.25">
      <c r="A9" s="1" t="s">
        <v>24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Izv o zaduzivanju</vt:lpstr>
      <vt:lpstr>2. Izvje o korist EU sredstva</vt:lpstr>
      <vt:lpstr>3. Zajm Potr Obv Suds ŽR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Ninčević Anita</dc:creator>
  <cp:lastModifiedBy>TVukovic</cp:lastModifiedBy>
  <cp:lastPrinted>2024-02-05T16:56:01Z</cp:lastPrinted>
  <dcterms:created xsi:type="dcterms:W3CDTF">2019-01-23T13:19:05Z</dcterms:created>
  <dcterms:modified xsi:type="dcterms:W3CDTF">2024-02-05T16:59:48Z</dcterms:modified>
</cp:coreProperties>
</file>